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3176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D13"/>
  <c r="D16"/>
  <c r="D17"/>
  <c r="D18"/>
  <c r="D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<sst xmlns="http://schemas.openxmlformats.org/spreadsheetml/2006/main" count="35" uniqueCount="35">
  <si>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</si>
  <si>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</si>
  <si>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</si>
  <si>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</si>
  <si>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</si>
  <si>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</si>
  <si>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</si>
  <si>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</si>
  <si>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</si>
  <si>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</si>
  <si>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</si>
  <si>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</si>
  <si>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</si>
  <si>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</si>
  <si>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</si>
  <si>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</si>
  <si>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</si>
  <si>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</si>
  <si>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</si>
  <si>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</si>
  <si>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</si>
  <si>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</si>
  <si>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</si>
  <si>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</si>
  <si>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</si>
  <si>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</si>
  <si>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</si>
  <si>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 порционно</t>
  </si>
  <si>
    <t>чай с сахаром и лимоном</t>
  </si>
  <si>
    <t>хлеб пшеничный</t>
  </si>
  <si>
    <t>масло</t>
  </si>
  <si>
    <t>яблоко</t>
  </si>
  <si>
    <t>МКОУ "ООШ", д.Подборки</t>
  </si>
  <si>
    <t>Картофель отварной</t>
  </si>
  <si>
    <t>Мясо тушёное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</si>
</sst>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0;&#1087;&#1086;&#1074;&#1086;&#1077;%20&#1084;&#1077;&#1085;&#11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молочная дружба</v>
          </cell>
        </row>
        <row r="15">
          <cell r="E15" t="str">
            <v>Суп вермишелевый с курицей</v>
          </cell>
        </row>
        <row r="18">
          <cell r="E18" t="str">
            <v>сок виноградный</v>
          </cell>
        </row>
        <row r="19">
          <cell r="E19" t="str">
            <v>хлеб пшеничный</v>
          </cell>
        </row>
        <row r="20">
          <cell r="E2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45818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tr">
        <f>[1]Лист1!$E$6</f>
        <v>каша молочная дружба</v>
      </c>
      <c r="E4" s="15">
        <v>200</v>
      </c>
      <c r="F4" s="25">
        <v>222</v>
      </c>
      <c r="G4" s="15">
        <v>288</v>
      </c>
      <c r="H4" s="15">
        <v>8.3000000000000007</v>
      </c>
      <c r="I4" s="15">
        <v>11.7</v>
      </c>
      <c r="J4" s="16">
        <v>37.5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135</v>
      </c>
      <c r="H6" s="17">
        <v>5.17</v>
      </c>
      <c r="I6" s="17">
        <v>0.17</v>
      </c>
      <c r="J6" s="18">
        <v>24.67</v>
      </c>
    </row>
    <row r="7" spans="1:10">
      <c r="A7" s="7"/>
      <c r="B7" s="2" t="s">
        <v>30</v>
      </c>
      <c r="C7" s="2"/>
      <c r="D7" s="34" t="s">
        <v>27</v>
      </c>
      <c r="E7" s="17">
        <v>5</v>
      </c>
      <c r="F7" s="26"/>
      <c r="G7" s="17">
        <v>37.4</v>
      </c>
      <c r="H7" s="17">
        <v>0</v>
      </c>
      <c r="I7" s="17">
        <v>4.0999999999999996</v>
      </c>
      <c r="J7" s="18">
        <v>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/>
      <c r="G9" s="15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tr">
        <f>[1]Лист1!E15</f>
        <v>Суп вермишелевый с курицей</v>
      </c>
      <c r="E13" s="17">
        <v>200</v>
      </c>
      <c r="F13" s="26"/>
      <c r="G13" s="17">
        <v>79</v>
      </c>
      <c r="H13" s="17">
        <v>4.2</v>
      </c>
      <c r="I13" s="17">
        <v>3.4</v>
      </c>
      <c r="J13" s="18">
        <v>10.199999999999999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317.89999999999998</v>
      </c>
      <c r="H14" s="17">
        <v>20.100000000000001</v>
      </c>
      <c r="I14" s="17">
        <v>18.8</v>
      </c>
      <c r="J14" s="18">
        <v>17.2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125.55</v>
      </c>
      <c r="H15" s="17">
        <v>3.3</v>
      </c>
      <c r="I15" s="17">
        <v>0.9</v>
      </c>
      <c r="J15" s="18">
        <v>24.75</v>
      </c>
    </row>
    <row r="16" spans="1:10">
      <c r="A16" s="7"/>
      <c r="B16" s="1" t="s">
        <v>19</v>
      </c>
      <c r="C16" s="2"/>
      <c r="D16" s="34" t="str">
        <f>[1]Лист1!E18</f>
        <v>сок виноградный</v>
      </c>
      <c r="E16" s="17">
        <v>200</v>
      </c>
      <c r="F16" s="26"/>
      <c r="G16" s="17">
        <v>140</v>
      </c>
      <c r="H16" s="17">
        <v>0.3</v>
      </c>
      <c r="I16" s="17">
        <v>0.2</v>
      </c>
      <c r="J16" s="18">
        <v>16.3</v>
      </c>
    </row>
    <row r="17" spans="1:10">
      <c r="A17" s="7"/>
      <c r="B17" s="1" t="s">
        <v>24</v>
      </c>
      <c r="C17" s="2"/>
      <c r="D17" s="34" t="str">
        <f>[1]Лист1!E19</f>
        <v>хлеб пшеничный</v>
      </c>
      <c r="E17" s="17">
        <v>50</v>
      </c>
      <c r="F17" s="26"/>
      <c r="G17" s="17">
        <f t="shared" ref="G17:J17" si="0">G6</f>
        <v>135</v>
      </c>
      <c r="H17" s="17">
        <f t="shared" si="0"/>
        <v>5.17</v>
      </c>
      <c r="I17" s="17">
        <f t="shared" si="0"/>
        <v>0.17</v>
      </c>
      <c r="J17" s="18">
        <f t="shared" si="0"/>
        <v>24.67</v>
      </c>
    </row>
    <row r="18" spans="1:10">
      <c r="A18" s="7"/>
      <c r="B18" s="1" t="s">
        <v>21</v>
      </c>
      <c r="C18" s="2"/>
      <c r="D18" s="34" t="str">
        <f>[1]Лист1!E20</f>
        <v>хлеб ржаной</v>
      </c>
      <c r="E18" s="17">
        <v>50</v>
      </c>
      <c r="F18" s="26"/>
      <c r="G18" s="17">
        <v>108.6</v>
      </c>
      <c r="H18" s="17">
        <v>3.96</v>
      </c>
      <c r="I18" s="17">
        <v>0.72</v>
      </c>
      <c r="J18" s="18">
        <v>20.399999999999999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2025-06-05T13:50:21Z</dcterms:modified>
</cp:coreProperties>
</file>